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405" windowWidth="24375" windowHeight="10905"/>
  </bookViews>
  <sheets>
    <sheet name="Doklady" sheetId="20" r:id="rId1"/>
    <sheet name="Seznam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TECHNICKÁ ZPRÁVA" sheetId="11" r:id="rId10"/>
    <sheet name="9" sheetId="12" r:id="rId11"/>
    <sheet name="10" sheetId="13" r:id="rId12"/>
    <sheet name="11" sheetId="14" r:id="rId13"/>
    <sheet name="12" sheetId="15" r:id="rId14"/>
    <sheet name="List1" sheetId="16" r:id="rId15"/>
    <sheet name="20" sheetId="17" r:id="rId16"/>
    <sheet name="21" sheetId="18" r:id="rId17"/>
    <sheet name="22" sheetId="19" r:id="rId1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20" l="1"/>
  <c r="D54" i="20"/>
  <c r="H52" i="20"/>
  <c r="D52" i="20"/>
  <c r="H51" i="20"/>
  <c r="H50" i="20"/>
  <c r="D50" i="20"/>
  <c r="F49" i="20"/>
  <c r="B49" i="20"/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H54" i="11" l="1"/>
  <c r="B49" i="1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<sst xmlns="http://schemas.openxmlformats.org/spreadsheetml/2006/main" count="352" uniqueCount="92">
  <si>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</si>
  <si>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</si>
  <si>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</si>
  <si>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</si>
  <si>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</si>
  <si>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</si>
  <si>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</si>
  <si>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</si>
  <si>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</si>
  <si>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</si>
  <si>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</si>
  <si>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</si>
  <si>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</si>
  <si>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</si>
  <si>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</si>
  <si>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</si>
  <si>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</si>
  <si>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</si>
  <si>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</si>
  <si>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</si>
  <si>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</si>
  <si>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</si>
  <si>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</si>
  <si>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</si>
  <si>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</si>
  <si>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</si>
  <si>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</si>
  <si>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</si>
  <si>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</si>
  <si>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</si>
  <si>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</si>
  <si>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</si>
  <si>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</si>
  <si>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</si>
  <si>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</si>
  <si>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</si>
  <si>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</si>
  <si>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</si>
  <si>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</si>
  <si>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</si>
  <si>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</si>
  <si>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</si>
  <si>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</si>
  <si>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DSP</t>
  </si>
  <si>
    <t>Ing. Josef Kameník</t>
  </si>
  <si>
    <t>Průvodní zpráva</t>
  </si>
  <si>
    <t>B</t>
  </si>
  <si>
    <t>Souhrnná technická zpráva</t>
  </si>
  <si>
    <t>Situační výkres širších vztahů</t>
  </si>
  <si>
    <t>barva</t>
  </si>
  <si>
    <t>C2</t>
  </si>
  <si>
    <t>Katastrální situační výkres</t>
  </si>
  <si>
    <t>C3</t>
  </si>
  <si>
    <t>Koordinační situační výkres</t>
  </si>
  <si>
    <t>D.1</t>
  </si>
  <si>
    <t>Dokumentace stavebního objektu</t>
  </si>
  <si>
    <t>D.1.1.</t>
  </si>
  <si>
    <t>Dopravní část</t>
  </si>
  <si>
    <t>D1.1.1</t>
  </si>
  <si>
    <t>Technická zpráva</t>
  </si>
  <si>
    <t>D1.1.2</t>
  </si>
  <si>
    <t>Situace</t>
  </si>
  <si>
    <t>D1.1.3</t>
  </si>
  <si>
    <t>1 : 50</t>
  </si>
  <si>
    <t>D1.1.4</t>
  </si>
  <si>
    <t>D1.1.5</t>
  </si>
  <si>
    <t>1:100</t>
  </si>
  <si>
    <t>Dokumentace ke stavebnímu řízení jednostupňová</t>
  </si>
  <si>
    <t>2021/56</t>
  </si>
  <si>
    <t>Město Nejdek</t>
  </si>
  <si>
    <t>Nejdek, autobusové zastávky Pozorka</t>
  </si>
  <si>
    <t>-</t>
  </si>
  <si>
    <t>2</t>
  </si>
  <si>
    <t>tisk</t>
  </si>
  <si>
    <t>1 : 200</t>
  </si>
  <si>
    <t>Vzorový příčný řez 1</t>
  </si>
  <si>
    <t>Vzorový příčný řez 2</t>
  </si>
  <si>
    <t xml:space="preserve">Příčné řezy </t>
  </si>
  <si>
    <t>D1.1.6</t>
  </si>
  <si>
    <t>D1.1.7</t>
  </si>
  <si>
    <t>D1.1.8</t>
  </si>
  <si>
    <t>Osazení obrubníků</t>
  </si>
  <si>
    <t>Rozhledové poměry</t>
  </si>
  <si>
    <t>Opěrná stěna - tvar</t>
  </si>
  <si>
    <t>D1.1.9</t>
  </si>
  <si>
    <t>Opěrná stěna - výztuž</t>
  </si>
  <si>
    <t>1:50,25</t>
  </si>
  <si>
    <t>D1.1.10</t>
  </si>
  <si>
    <t>Opěrná stěna - zábradlí</t>
  </si>
  <si>
    <t>1:50,20</t>
  </si>
  <si>
    <t>1:50</t>
  </si>
  <si>
    <t>Rozpočty,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</si>
</sst>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0" fontId="1" fillId="0" borderId="6" xfId="0" applyFont="1" applyBorder="1" applyAlignment="1">
      <alignment horizontal="center"/>
    </xf>
    <xf numFmtId="0" fontId="0" fillId="0" borderId="0" xfId="0" applyFont="1" applyBorder="1"/>
    <xf numFmtId="0" fontId="0" fillId="0" borderId="14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3" xfId="0" applyFont="1" applyBorder="1"/>
    <xf numFmtId="20" fontId="0" fillId="0" borderId="14" xfId="0" applyNumberFormat="1" applyFont="1" applyBorder="1" applyAlignment="1">
      <alignment horizontal="center"/>
    </xf>
    <xf numFmtId="49" fontId="0" fillId="0" borderId="14" xfId="0" applyNumberFormat="1" applyFont="1" applyBorder="1"/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abSelected="1" topLeftCell="A28" zoomScaleNormal="100" workbookViewId="0">
      <selection activeCell="G57" sqref="G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ht="13.9" customHeight="1" x14ac:dyDescent="0.2">
      <c r="A3" s="23"/>
      <c r="B3" s="28"/>
      <c r="C3" s="28"/>
      <c r="D3" s="28"/>
      <c r="E3" s="28"/>
      <c r="F3" s="23"/>
      <c r="G3" s="23"/>
      <c r="H3" s="23"/>
    </row>
    <row r="4" spans="1:8" ht="13.9" customHeight="1" x14ac:dyDescent="0.2">
      <c r="A4" s="9"/>
      <c r="B4" s="25"/>
      <c r="C4" s="25"/>
      <c r="D4" s="25"/>
      <c r="E4" s="25"/>
      <c r="F4" s="24"/>
      <c r="G4" s="9"/>
      <c r="H4" s="9"/>
    </row>
    <row r="5" spans="1:8" ht="13.9" customHeight="1" x14ac:dyDescent="0.2">
      <c r="A5" s="9"/>
      <c r="B5" s="25"/>
      <c r="C5" s="25"/>
      <c r="D5" s="25"/>
      <c r="E5" s="25"/>
      <c r="F5" s="24"/>
      <c r="G5" s="9"/>
      <c r="H5" s="9"/>
    </row>
    <row r="6" spans="1:8" ht="13.9" customHeight="1" x14ac:dyDescent="0.2">
      <c r="A6" s="9"/>
      <c r="B6" s="25"/>
      <c r="C6" s="25"/>
      <c r="D6" s="25"/>
      <c r="E6" s="25"/>
      <c r="F6" s="24"/>
      <c r="G6" s="9"/>
      <c r="H6" s="9"/>
    </row>
    <row r="7" spans="1:8" ht="13.9" customHeight="1" x14ac:dyDescent="0.2">
      <c r="A7" s="9"/>
      <c r="B7" s="25"/>
      <c r="C7" s="25"/>
      <c r="D7" s="25"/>
      <c r="E7" s="25"/>
      <c r="F7" s="24"/>
      <c r="G7" s="9"/>
      <c r="H7" s="9"/>
    </row>
    <row r="8" spans="1:8" ht="13.9" customHeight="1" x14ac:dyDescent="0.2">
      <c r="A8" s="9"/>
      <c r="B8" s="25"/>
      <c r="C8" s="25"/>
      <c r="D8" s="25"/>
      <c r="E8" s="25"/>
      <c r="F8" s="24"/>
      <c r="G8" s="9"/>
      <c r="H8" s="9"/>
    </row>
    <row r="9" spans="1:8" ht="13.9" customHeight="1" x14ac:dyDescent="0.2">
      <c r="A9" s="9"/>
      <c r="B9" s="25"/>
      <c r="C9" s="25"/>
      <c r="D9" s="25"/>
      <c r="E9" s="25"/>
      <c r="F9" s="24"/>
      <c r="G9" s="9"/>
      <c r="H9" s="9"/>
    </row>
    <row r="10" spans="1:8" ht="13.9" customHeight="1" x14ac:dyDescent="0.2">
      <c r="A10" s="9"/>
      <c r="B10" s="25"/>
      <c r="C10" s="25"/>
      <c r="D10" s="25"/>
      <c r="E10" s="25"/>
      <c r="F10" s="24"/>
      <c r="G10" s="9"/>
      <c r="H10" s="9"/>
    </row>
    <row r="11" spans="1:8" ht="13.9" customHeight="1" x14ac:dyDescent="0.2">
      <c r="A11" s="9"/>
      <c r="B11" s="25"/>
      <c r="C11" s="25"/>
      <c r="D11" s="25"/>
      <c r="E11" s="25"/>
      <c r="F11" s="24"/>
      <c r="G11" s="9"/>
      <c r="H11" s="9"/>
    </row>
    <row r="12" spans="1:8" ht="13.9" customHeight="1" x14ac:dyDescent="0.2">
      <c r="A12" s="9"/>
      <c r="B12" s="25"/>
      <c r="C12" s="25"/>
      <c r="D12" s="25"/>
      <c r="E12" s="25"/>
      <c r="F12" s="24"/>
      <c r="G12" s="9"/>
      <c r="H12" s="9"/>
    </row>
    <row r="13" spans="1:8" ht="13.9" customHeight="1" x14ac:dyDescent="0.2">
      <c r="A13" s="9"/>
      <c r="B13" s="25"/>
      <c r="C13" s="25"/>
      <c r="D13" s="25"/>
      <c r="E13" s="25"/>
      <c r="F13" s="24"/>
      <c r="G13" s="9"/>
      <c r="H13" s="9"/>
    </row>
    <row r="14" spans="1:8" ht="13.9" customHeight="1" x14ac:dyDescent="0.2">
      <c r="A14" s="9"/>
      <c r="B14" s="25"/>
      <c r="C14" s="25"/>
      <c r="D14" s="25"/>
      <c r="E14" s="25"/>
      <c r="F14" s="24"/>
      <c r="G14" s="9"/>
      <c r="H14" s="9"/>
    </row>
    <row r="15" spans="1:8" ht="13.9" customHeight="1" x14ac:dyDescent="0.2">
      <c r="A15" s="9"/>
      <c r="B15" s="25"/>
      <c r="C15" s="25"/>
      <c r="D15" s="25"/>
      <c r="E15" s="25"/>
      <c r="F15" s="24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88"/>
      <c r="D49" s="8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/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>
        <f>Seznam!G13</f>
        <v>5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s">
        <v>38</v>
      </c>
      <c r="H55" s="94"/>
    </row>
    <row r="56" spans="1:8" s="2" customFormat="1" ht="30" customHeight="1" thickTop="1" x14ac:dyDescent="0.2">
      <c r="A56" s="18"/>
      <c r="B56" s="125" t="s">
        <v>39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8" zoomScaleNormal="100" workbookViewId="0">
      <selection activeCell="B44" sqref="B4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ht="13.9" customHeight="1" x14ac:dyDescent="0.2">
      <c r="A3" s="23"/>
      <c r="B3" s="28"/>
      <c r="C3" s="28"/>
      <c r="D3" s="28"/>
      <c r="E3" s="28"/>
      <c r="F3" s="23"/>
      <c r="G3" s="23"/>
      <c r="H3" s="23"/>
    </row>
    <row r="4" spans="1:8" ht="13.9" customHeight="1" x14ac:dyDescent="0.2">
      <c r="A4" s="9"/>
      <c r="B4" s="25"/>
      <c r="C4" s="25"/>
      <c r="D4" s="25"/>
      <c r="E4" s="25"/>
      <c r="F4" s="24"/>
      <c r="G4" s="9"/>
      <c r="H4" s="9"/>
    </row>
    <row r="5" spans="1:8" ht="13.9" customHeight="1" x14ac:dyDescent="0.2">
      <c r="A5" s="9"/>
      <c r="B5" s="25"/>
      <c r="C5" s="25"/>
      <c r="D5" s="25"/>
      <c r="E5" s="25"/>
      <c r="F5" s="24"/>
      <c r="G5" s="9"/>
      <c r="H5" s="9"/>
    </row>
    <row r="6" spans="1:8" ht="13.9" customHeight="1" x14ac:dyDescent="0.2">
      <c r="A6" s="9"/>
      <c r="B6" s="25"/>
      <c r="C6" s="25"/>
      <c r="D6" s="25"/>
      <c r="E6" s="25"/>
      <c r="F6" s="24"/>
      <c r="G6" s="9"/>
      <c r="H6" s="9"/>
    </row>
    <row r="7" spans="1:8" ht="13.9" customHeight="1" x14ac:dyDescent="0.2">
      <c r="A7" s="9"/>
      <c r="B7" s="25"/>
      <c r="C7" s="25"/>
      <c r="D7" s="25"/>
      <c r="E7" s="25"/>
      <c r="F7" s="24"/>
      <c r="G7" s="9"/>
      <c r="H7" s="9"/>
    </row>
    <row r="8" spans="1:8" ht="13.9" customHeight="1" x14ac:dyDescent="0.2">
      <c r="A8" s="9"/>
      <c r="B8" s="25"/>
      <c r="C8" s="25"/>
      <c r="D8" s="25"/>
      <c r="E8" s="25"/>
      <c r="F8" s="24"/>
      <c r="G8" s="9"/>
      <c r="H8" s="9"/>
    </row>
    <row r="9" spans="1:8" ht="13.9" customHeight="1" x14ac:dyDescent="0.2">
      <c r="A9" s="9"/>
      <c r="B9" s="25"/>
      <c r="C9" s="25"/>
      <c r="D9" s="25"/>
      <c r="E9" s="25"/>
      <c r="F9" s="24"/>
      <c r="G9" s="9"/>
      <c r="H9" s="9"/>
    </row>
    <row r="10" spans="1:8" ht="13.9" customHeight="1" x14ac:dyDescent="0.2">
      <c r="A10" s="9"/>
      <c r="B10" s="25"/>
      <c r="C10" s="25"/>
      <c r="D10" s="25"/>
      <c r="E10" s="25"/>
      <c r="F10" s="24"/>
      <c r="G10" s="9"/>
      <c r="H10" s="9"/>
    </row>
    <row r="11" spans="1:8" ht="13.9" customHeight="1" x14ac:dyDescent="0.2">
      <c r="A11" s="9"/>
      <c r="B11" s="25"/>
      <c r="C11" s="25"/>
      <c r="D11" s="25"/>
      <c r="E11" s="25"/>
      <c r="F11" s="24"/>
      <c r="G11" s="9"/>
      <c r="H11" s="9"/>
    </row>
    <row r="12" spans="1:8" ht="13.9" customHeight="1" x14ac:dyDescent="0.2">
      <c r="A12" s="9"/>
      <c r="B12" s="25"/>
      <c r="C12" s="25"/>
      <c r="D12" s="25"/>
      <c r="E12" s="25"/>
      <c r="F12" s="24"/>
      <c r="G12" s="9"/>
      <c r="H12" s="9"/>
    </row>
    <row r="13" spans="1:8" ht="13.9" customHeight="1" x14ac:dyDescent="0.2">
      <c r="A13" s="9"/>
      <c r="B13" s="25"/>
      <c r="C13" s="25"/>
      <c r="D13" s="25"/>
      <c r="E13" s="25"/>
      <c r="F13" s="24"/>
      <c r="G13" s="9"/>
      <c r="H13" s="9"/>
    </row>
    <row r="14" spans="1:8" ht="13.9" customHeight="1" x14ac:dyDescent="0.2">
      <c r="A14" s="9"/>
      <c r="B14" s="25"/>
      <c r="C14" s="25"/>
      <c r="D14" s="25"/>
      <c r="E14" s="25"/>
      <c r="F14" s="24"/>
      <c r="G14" s="9"/>
      <c r="H14" s="9"/>
    </row>
    <row r="15" spans="1:8" ht="13.9" customHeight="1" x14ac:dyDescent="0.2">
      <c r="A15" s="9"/>
      <c r="B15" s="25"/>
      <c r="C15" s="25"/>
      <c r="D15" s="25"/>
      <c r="E15" s="25"/>
      <c r="F15" s="24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88"/>
      <c r="D49" s="8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/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>
        <f>Seznam!G13</f>
        <v>5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str">
        <f>Seznam!A13</f>
        <v>D1.1.1</v>
      </c>
      <c r="H55" s="94"/>
    </row>
    <row r="56" spans="1:8" s="2" customFormat="1" ht="30" customHeight="1" thickTop="1" x14ac:dyDescent="0.2">
      <c r="A56" s="18"/>
      <c r="B56" s="125" t="str">
        <f>Seznam!B13</f>
        <v>Technická zpráva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">
        <v>40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 t="str">
        <f>Seznam!F13</f>
        <v>-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str">
        <f>Seznam!A14</f>
        <v>D1.1.2</v>
      </c>
      <c r="H55" s="94"/>
    </row>
    <row r="56" spans="1:8" s="2" customFormat="1" ht="30" customHeight="1" thickTop="1" x14ac:dyDescent="0.2">
      <c r="A56" s="18"/>
      <c r="B56" s="125" t="str">
        <f>Seznam!B14</f>
        <v>Situace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e">
        <f>Seznam!#REF!</f>
        <v>#REF!</v>
      </c>
      <c r="H55" s="94"/>
    </row>
    <row r="56" spans="1:8" s="2" customFormat="1" ht="30" customHeight="1" thickTop="1" x14ac:dyDescent="0.2">
      <c r="A56" s="18"/>
      <c r="B56" s="125" t="e">
        <f>Seznam!#REF!</f>
        <v>#REF!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 t="str">
        <f>Seznam!F14</f>
        <v>1 : 200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e">
        <f>Seznam!#REF!</f>
        <v>#REF!</v>
      </c>
      <c r="H55" s="94"/>
    </row>
    <row r="56" spans="1:8" s="2" customFormat="1" ht="30" customHeight="1" thickTop="1" x14ac:dyDescent="0.2">
      <c r="A56" s="18"/>
      <c r="B56" s="125" t="e">
        <f>Seznam!#REF!</f>
        <v>#REF!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 t="str">
        <f>Seznam!F15</f>
        <v>1 : 50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str">
        <f>Seznam!A15</f>
        <v>D1.1.3</v>
      </c>
      <c r="H55" s="94"/>
    </row>
    <row r="56" spans="1:8" s="2" customFormat="1" ht="30" customHeight="1" thickTop="1" x14ac:dyDescent="0.2">
      <c r="A56" s="18"/>
      <c r="B56" s="125" t="str">
        <f>Seznam!B15</f>
        <v>Vzorový příčný řez 1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14" t="str">
        <f>Seznam!D54</f>
        <v>Nejdek, autobusové zastávky Pozorka</v>
      </c>
      <c r="E52" s="115"/>
      <c r="F52" s="116"/>
      <c r="G52" s="16" t="s">
        <v>18</v>
      </c>
      <c r="H52" s="30">
        <f>Seznam!H54</f>
        <v>44592</v>
      </c>
    </row>
    <row r="53" spans="1:8" s="2" customFormat="1" ht="22.5" customHeight="1" x14ac:dyDescent="0.2">
      <c r="A53" s="81"/>
      <c r="B53" s="82"/>
      <c r="C53" s="101"/>
      <c r="D53" s="117"/>
      <c r="E53" s="118"/>
      <c r="F53" s="119"/>
      <c r="G53" s="31" t="s">
        <v>19</v>
      </c>
      <c r="H53" s="32" t="s">
        <v>90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>
        <v>8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Seznam!A20</f>
        <v>D1.1.8</v>
      </c>
      <c r="H55" s="94"/>
    </row>
    <row r="56" spans="1:8" s="2" customFormat="1" ht="30" customHeight="1" thickTop="1" x14ac:dyDescent="0.2">
      <c r="A56" s="18"/>
      <c r="B56" s="125" t="str">
        <f>Seznam!B20</f>
        <v>Opěrná stěna - tvar</v>
      </c>
      <c r="C56" s="126"/>
      <c r="D56" s="126"/>
      <c r="E56" s="126"/>
      <c r="F56" s="127"/>
      <c r="G56" s="95"/>
      <c r="H56" s="9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14" t="str">
        <f>Seznam!D54</f>
        <v>Nejdek, autobusové zastávky Pozorka</v>
      </c>
      <c r="E52" s="115"/>
      <c r="F52" s="116"/>
      <c r="G52" s="16" t="s">
        <v>18</v>
      </c>
      <c r="H52" s="30">
        <f>Seznam!H54</f>
        <v>44592</v>
      </c>
    </row>
    <row r="53" spans="1:8" s="2" customFormat="1" ht="22.5" customHeight="1" x14ac:dyDescent="0.2">
      <c r="A53" s="81"/>
      <c r="B53" s="82"/>
      <c r="C53" s="101"/>
      <c r="D53" s="117"/>
      <c r="E53" s="118"/>
      <c r="F53" s="119"/>
      <c r="G53" s="31" t="s">
        <v>19</v>
      </c>
      <c r="H53" s="32" t="s">
        <v>86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>
        <v>8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Seznam!A21</f>
        <v>D1.1.9</v>
      </c>
      <c r="H55" s="94"/>
    </row>
    <row r="56" spans="1:8" s="2" customFormat="1" ht="30" customHeight="1" thickTop="1" x14ac:dyDescent="0.2">
      <c r="A56" s="18"/>
      <c r="B56" s="125" t="str">
        <f>Seznam!B21</f>
        <v>Opěrná stěna - výztuž</v>
      </c>
      <c r="C56" s="126"/>
      <c r="D56" s="126"/>
      <c r="E56" s="126"/>
      <c r="F56" s="127"/>
      <c r="G56" s="95"/>
      <c r="H56" s="9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K76" sqref="K7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14" t="str">
        <f>Seznam!D54</f>
        <v>Nejdek, autobusové zastávky Pozorka</v>
      </c>
      <c r="E52" s="115"/>
      <c r="F52" s="116"/>
      <c r="G52" s="16" t="s">
        <v>18</v>
      </c>
      <c r="H52" s="30">
        <f>Seznam!H54</f>
        <v>44592</v>
      </c>
    </row>
    <row r="53" spans="1:8" s="2" customFormat="1" ht="22.5" customHeight="1" x14ac:dyDescent="0.2">
      <c r="A53" s="81"/>
      <c r="B53" s="82"/>
      <c r="C53" s="101"/>
      <c r="D53" s="117"/>
      <c r="E53" s="118"/>
      <c r="F53" s="119"/>
      <c r="G53" s="31" t="s">
        <v>19</v>
      </c>
      <c r="H53" s="32" t="s">
        <v>89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>
        <v>8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Seznam!A22</f>
        <v>D1.1.10</v>
      </c>
      <c r="H55" s="94"/>
    </row>
    <row r="56" spans="1:8" s="2" customFormat="1" ht="30" customHeight="1" thickTop="1" x14ac:dyDescent="0.2">
      <c r="A56" s="18"/>
      <c r="B56" s="125" t="str">
        <f>Seznam!B22</f>
        <v>Opěrná stěna - zábradlí</v>
      </c>
      <c r="C56" s="126"/>
      <c r="D56" s="126"/>
      <c r="E56" s="126"/>
      <c r="F56" s="127"/>
      <c r="G56" s="95"/>
      <c r="H56" s="96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zoomScaleNormal="100" workbookViewId="0">
      <selection activeCell="A25" sqref="A2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20" t="s">
        <v>41</v>
      </c>
      <c r="B2" s="121"/>
      <c r="C2" s="121"/>
      <c r="D2" s="121"/>
      <c r="E2" s="74"/>
      <c r="F2" s="75"/>
      <c r="G2" s="75"/>
      <c r="H2" s="76"/>
    </row>
    <row r="3" spans="1:10" x14ac:dyDescent="0.2">
      <c r="A3" s="5" t="s">
        <v>1</v>
      </c>
      <c r="B3" s="122" t="s">
        <v>2</v>
      </c>
      <c r="C3" s="123"/>
      <c r="D3" s="123"/>
      <c r="E3" s="124"/>
      <c r="F3" s="5" t="s">
        <v>3</v>
      </c>
      <c r="G3" s="5" t="s">
        <v>4</v>
      </c>
      <c r="H3" s="4" t="s">
        <v>5</v>
      </c>
    </row>
    <row r="4" spans="1:10" ht="15" x14ac:dyDescent="0.25">
      <c r="A4" s="43" t="s">
        <v>6</v>
      </c>
      <c r="B4" s="49" t="s">
        <v>45</v>
      </c>
      <c r="C4" s="49"/>
      <c r="D4" s="45"/>
      <c r="E4" s="46"/>
      <c r="F4" s="56"/>
      <c r="G4" s="48"/>
      <c r="H4" s="42"/>
      <c r="I4" s="55"/>
      <c r="J4" s="59"/>
    </row>
    <row r="5" spans="1:10" ht="15" x14ac:dyDescent="0.25">
      <c r="A5" s="43" t="s">
        <v>46</v>
      </c>
      <c r="B5" s="49" t="s">
        <v>47</v>
      </c>
      <c r="C5" s="49"/>
      <c r="D5" s="45"/>
      <c r="E5" s="46"/>
      <c r="F5" s="57"/>
      <c r="G5" s="48"/>
      <c r="H5" s="42"/>
      <c r="I5" s="55"/>
      <c r="J5" s="59"/>
    </row>
    <row r="6" spans="1:10" ht="15" x14ac:dyDescent="0.25">
      <c r="A6" s="43" t="s">
        <v>24</v>
      </c>
      <c r="B6" s="49" t="s">
        <v>48</v>
      </c>
      <c r="C6" s="49"/>
      <c r="D6" s="45"/>
      <c r="E6" s="46"/>
      <c r="F6" s="57" t="s">
        <v>71</v>
      </c>
      <c r="G6" s="48" t="s">
        <v>72</v>
      </c>
      <c r="H6" s="42" t="s">
        <v>49</v>
      </c>
      <c r="J6" s="59"/>
    </row>
    <row r="7" spans="1:10" ht="15" x14ac:dyDescent="0.25">
      <c r="A7" s="43" t="s">
        <v>50</v>
      </c>
      <c r="B7" s="49" t="s">
        <v>51</v>
      </c>
      <c r="C7" s="49"/>
      <c r="D7" s="45"/>
      <c r="E7" s="46"/>
      <c r="F7" s="47" t="s">
        <v>8</v>
      </c>
      <c r="G7" s="42">
        <v>3</v>
      </c>
      <c r="H7" s="42" t="s">
        <v>49</v>
      </c>
      <c r="J7" s="59"/>
    </row>
    <row r="8" spans="1:10" ht="15" x14ac:dyDescent="0.25">
      <c r="A8" s="43" t="s">
        <v>52</v>
      </c>
      <c r="B8" s="49" t="s">
        <v>53</v>
      </c>
      <c r="C8" s="49"/>
      <c r="D8" s="45"/>
      <c r="E8" s="46"/>
      <c r="F8" s="47" t="s">
        <v>8</v>
      </c>
      <c r="G8" s="42">
        <v>3</v>
      </c>
      <c r="H8" s="42" t="s">
        <v>49</v>
      </c>
      <c r="J8" s="59"/>
    </row>
    <row r="9" spans="1:10" ht="15" x14ac:dyDescent="0.25">
      <c r="A9" s="43"/>
      <c r="B9" s="49"/>
      <c r="C9" s="50"/>
      <c r="D9" s="50"/>
      <c r="E9" s="51"/>
      <c r="F9" s="47"/>
      <c r="G9" s="42"/>
      <c r="H9" s="42"/>
      <c r="J9" s="59"/>
    </row>
    <row r="10" spans="1:10" ht="15" x14ac:dyDescent="0.25">
      <c r="A10" s="43"/>
      <c r="B10" s="49"/>
      <c r="C10" s="50"/>
      <c r="D10" s="50"/>
      <c r="E10" s="51"/>
      <c r="F10" s="47"/>
      <c r="G10" s="42"/>
      <c r="H10" s="42"/>
      <c r="J10" s="59"/>
    </row>
    <row r="11" spans="1:10" ht="15" x14ac:dyDescent="0.25">
      <c r="A11" s="43" t="s">
        <v>54</v>
      </c>
      <c r="B11" s="49" t="s">
        <v>55</v>
      </c>
      <c r="C11" s="49"/>
      <c r="D11" s="45"/>
      <c r="E11" s="46"/>
      <c r="F11" s="47"/>
      <c r="G11" s="42"/>
      <c r="H11" s="42"/>
      <c r="J11" s="59"/>
    </row>
    <row r="12" spans="1:10" ht="15" x14ac:dyDescent="0.25">
      <c r="A12" s="43" t="s">
        <v>56</v>
      </c>
      <c r="B12" s="43" t="s">
        <v>57</v>
      </c>
      <c r="C12" s="44"/>
      <c r="D12" s="45"/>
      <c r="E12" s="46"/>
      <c r="F12" s="47"/>
      <c r="G12" s="42"/>
      <c r="H12" s="42"/>
      <c r="J12" s="59"/>
    </row>
    <row r="13" spans="1:10" ht="15" x14ac:dyDescent="0.25">
      <c r="A13" s="40" t="s">
        <v>58</v>
      </c>
      <c r="B13" s="49" t="s">
        <v>59</v>
      </c>
      <c r="C13" s="50"/>
      <c r="D13" s="50"/>
      <c r="E13" s="51"/>
      <c r="F13" s="47" t="s">
        <v>71</v>
      </c>
      <c r="G13" s="41">
        <v>5</v>
      </c>
      <c r="H13" s="42" t="s">
        <v>73</v>
      </c>
      <c r="J13" s="59"/>
    </row>
    <row r="14" spans="1:10" ht="15" x14ac:dyDescent="0.25">
      <c r="A14" s="40" t="s">
        <v>60</v>
      </c>
      <c r="B14" s="52" t="s">
        <v>61</v>
      </c>
      <c r="C14" s="53"/>
      <c r="D14" s="53"/>
      <c r="E14" s="54"/>
      <c r="F14" s="47" t="s">
        <v>74</v>
      </c>
      <c r="G14" s="42">
        <v>3</v>
      </c>
      <c r="H14" s="42" t="s">
        <v>49</v>
      </c>
      <c r="J14" s="59"/>
    </row>
    <row r="15" spans="1:10" ht="15" x14ac:dyDescent="0.25">
      <c r="A15" s="40" t="s">
        <v>62</v>
      </c>
      <c r="B15" s="49" t="s">
        <v>75</v>
      </c>
      <c r="C15" s="50"/>
      <c r="D15" s="50"/>
      <c r="E15" s="51"/>
      <c r="F15" s="47" t="s">
        <v>63</v>
      </c>
      <c r="G15" s="42">
        <v>4</v>
      </c>
      <c r="H15" s="60" t="s">
        <v>73</v>
      </c>
      <c r="I15" s="55"/>
      <c r="J15" s="59"/>
    </row>
    <row r="16" spans="1:10" ht="15" x14ac:dyDescent="0.25">
      <c r="A16" s="40" t="s">
        <v>64</v>
      </c>
      <c r="B16" s="49" t="s">
        <v>76</v>
      </c>
      <c r="C16" s="50"/>
      <c r="D16" s="50"/>
      <c r="E16" s="51"/>
      <c r="F16" s="47" t="s">
        <v>63</v>
      </c>
      <c r="G16" s="42">
        <v>4</v>
      </c>
      <c r="H16" s="60" t="s">
        <v>73</v>
      </c>
      <c r="I16" s="55"/>
      <c r="J16" s="59"/>
    </row>
    <row r="17" spans="1:10" ht="15" x14ac:dyDescent="0.25">
      <c r="A17" s="40" t="s">
        <v>65</v>
      </c>
      <c r="B17" s="49" t="s">
        <v>77</v>
      </c>
      <c r="C17" s="50"/>
      <c r="D17" s="50"/>
      <c r="E17" s="51"/>
      <c r="F17" s="47" t="s">
        <v>66</v>
      </c>
      <c r="G17" s="42">
        <v>4</v>
      </c>
      <c r="H17" s="60" t="s">
        <v>73</v>
      </c>
      <c r="I17" s="55"/>
      <c r="J17" s="59"/>
    </row>
    <row r="18" spans="1:10" ht="15" x14ac:dyDescent="0.25">
      <c r="A18" s="62" t="s">
        <v>78</v>
      </c>
      <c r="B18" s="61" t="s">
        <v>81</v>
      </c>
      <c r="C18" s="61"/>
      <c r="D18" s="61"/>
      <c r="E18" s="61"/>
      <c r="F18" s="47" t="s">
        <v>74</v>
      </c>
      <c r="G18" s="65">
        <v>2</v>
      </c>
      <c r="H18" s="63" t="s">
        <v>49</v>
      </c>
    </row>
    <row r="19" spans="1:10" ht="15" x14ac:dyDescent="0.25">
      <c r="A19" s="62" t="s">
        <v>79</v>
      </c>
      <c r="B19" s="64" t="s">
        <v>82</v>
      </c>
      <c r="C19" s="61"/>
      <c r="D19" s="61"/>
      <c r="E19" s="61"/>
      <c r="F19" s="47" t="s">
        <v>74</v>
      </c>
      <c r="G19" s="65">
        <v>4</v>
      </c>
      <c r="H19" s="63" t="s">
        <v>49</v>
      </c>
    </row>
    <row r="20" spans="1:10" ht="15" x14ac:dyDescent="0.25">
      <c r="A20" s="62" t="s">
        <v>80</v>
      </c>
      <c r="B20" s="64" t="s">
        <v>83</v>
      </c>
      <c r="C20" s="61"/>
      <c r="D20" s="61"/>
      <c r="E20" s="61"/>
      <c r="F20" s="72">
        <v>7.6388888888888895E-2</v>
      </c>
      <c r="G20" s="41">
        <v>8</v>
      </c>
      <c r="H20" s="63" t="s">
        <v>49</v>
      </c>
    </row>
    <row r="21" spans="1:10" ht="15" x14ac:dyDescent="0.25">
      <c r="A21" s="66" t="s">
        <v>84</v>
      </c>
      <c r="B21" s="64" t="s">
        <v>85</v>
      </c>
      <c r="C21" s="61"/>
      <c r="D21" s="61"/>
      <c r="E21" s="61"/>
      <c r="F21" s="73" t="s">
        <v>86</v>
      </c>
      <c r="G21" s="41">
        <v>8</v>
      </c>
      <c r="H21" s="63" t="s">
        <v>49</v>
      </c>
    </row>
    <row r="22" spans="1:10" ht="15" x14ac:dyDescent="0.25">
      <c r="A22" s="66" t="s">
        <v>87</v>
      </c>
      <c r="B22" s="64" t="s">
        <v>88</v>
      </c>
      <c r="C22" s="61"/>
      <c r="D22" s="61"/>
      <c r="E22" s="61"/>
      <c r="F22" s="73" t="s">
        <v>89</v>
      </c>
      <c r="G22" s="41">
        <v>4</v>
      </c>
      <c r="H22" s="63" t="s">
        <v>49</v>
      </c>
    </row>
    <row r="23" spans="1:10" ht="15" x14ac:dyDescent="0.25">
      <c r="A23" s="66"/>
      <c r="B23" s="61"/>
      <c r="C23" s="61"/>
      <c r="D23" s="61"/>
      <c r="E23" s="61"/>
      <c r="F23" s="66"/>
      <c r="G23" s="66"/>
      <c r="H23" s="63"/>
    </row>
    <row r="24" spans="1:10" ht="15" x14ac:dyDescent="0.25">
      <c r="A24" s="66" t="s">
        <v>36</v>
      </c>
      <c r="B24" s="64" t="s">
        <v>91</v>
      </c>
      <c r="C24" s="61"/>
      <c r="D24" s="61"/>
      <c r="E24" s="61"/>
      <c r="F24" s="66"/>
      <c r="G24" s="66"/>
      <c r="H24" s="63"/>
    </row>
    <row r="25" spans="1:10" ht="15" x14ac:dyDescent="0.25">
      <c r="A25" s="66" t="s">
        <v>38</v>
      </c>
      <c r="B25" s="64" t="s">
        <v>39</v>
      </c>
      <c r="C25" s="61"/>
      <c r="D25" s="61"/>
      <c r="E25" s="61"/>
      <c r="F25" s="66"/>
      <c r="G25" s="66"/>
      <c r="H25" s="63"/>
    </row>
    <row r="26" spans="1:10" ht="15" x14ac:dyDescent="0.25">
      <c r="A26" s="66"/>
      <c r="B26" s="61"/>
      <c r="C26" s="61"/>
      <c r="D26" s="61"/>
      <c r="E26" s="61"/>
      <c r="F26" s="66"/>
      <c r="G26" s="66"/>
      <c r="H26" s="63"/>
    </row>
    <row r="27" spans="1:10" ht="15" x14ac:dyDescent="0.25">
      <c r="A27" s="66"/>
      <c r="B27" s="61"/>
      <c r="C27" s="61"/>
      <c r="D27" s="61"/>
      <c r="E27" s="61"/>
      <c r="F27" s="66"/>
      <c r="G27" s="66"/>
      <c r="H27" s="63"/>
    </row>
    <row r="28" spans="1:10" x14ac:dyDescent="0.2">
      <c r="A28" s="67"/>
      <c r="B28" s="59"/>
      <c r="C28" s="59"/>
      <c r="D28" s="59"/>
      <c r="E28" s="59"/>
      <c r="F28" s="67"/>
      <c r="G28" s="67"/>
      <c r="H28" s="58"/>
    </row>
    <row r="29" spans="1:10" x14ac:dyDescent="0.2">
      <c r="A29" s="67"/>
      <c r="B29" s="59"/>
      <c r="C29" s="59"/>
      <c r="D29" s="59"/>
      <c r="E29" s="59"/>
      <c r="F29" s="67"/>
      <c r="G29" s="67"/>
      <c r="H29" s="58"/>
    </row>
    <row r="30" spans="1:10" hidden="1" x14ac:dyDescent="0.2">
      <c r="A30" s="67"/>
      <c r="B30" s="59"/>
      <c r="C30" s="59"/>
      <c r="D30" s="59"/>
      <c r="E30" s="59"/>
      <c r="F30" s="67"/>
      <c r="G30" s="67"/>
      <c r="H30" s="58"/>
    </row>
    <row r="31" spans="1:10" ht="25.5" hidden="1" customHeight="1" x14ac:dyDescent="0.2">
      <c r="A31" s="67"/>
      <c r="B31" s="59"/>
      <c r="C31" s="59"/>
      <c r="D31" s="59"/>
      <c r="E31" s="59"/>
      <c r="F31" s="67"/>
      <c r="G31" s="67"/>
      <c r="H31" s="58"/>
    </row>
    <row r="32" spans="1:10" hidden="1" x14ac:dyDescent="0.2">
      <c r="A32" s="67"/>
      <c r="B32" s="59"/>
      <c r="C32" s="59"/>
      <c r="D32" s="59"/>
      <c r="E32" s="59"/>
      <c r="F32" s="67"/>
      <c r="G32" s="67"/>
      <c r="H32" s="58"/>
    </row>
    <row r="33" spans="1:8" hidden="1" x14ac:dyDescent="0.2">
      <c r="A33" s="67"/>
      <c r="B33" s="59"/>
      <c r="C33" s="59"/>
      <c r="D33" s="59"/>
      <c r="E33" s="59"/>
      <c r="F33" s="67"/>
      <c r="G33" s="67"/>
      <c r="H33" s="58"/>
    </row>
    <row r="34" spans="1:8" hidden="1" x14ac:dyDescent="0.2">
      <c r="A34" s="67"/>
      <c r="B34" s="59"/>
      <c r="C34" s="59"/>
      <c r="D34" s="59"/>
      <c r="E34" s="59"/>
      <c r="F34" s="67"/>
      <c r="G34" s="67"/>
      <c r="H34" s="58"/>
    </row>
    <row r="35" spans="1:8" hidden="1" x14ac:dyDescent="0.2">
      <c r="A35" s="67"/>
      <c r="B35" s="59"/>
      <c r="C35" s="59"/>
      <c r="D35" s="59"/>
      <c r="E35" s="59"/>
      <c r="F35" s="67"/>
      <c r="G35" s="67"/>
      <c r="H35" s="58"/>
    </row>
    <row r="36" spans="1:8" ht="21.75" hidden="1" customHeight="1" x14ac:dyDescent="0.2">
      <c r="A36" s="67"/>
      <c r="B36" s="59"/>
      <c r="C36" s="59"/>
      <c r="D36" s="59"/>
      <c r="E36" s="59"/>
      <c r="F36" s="67"/>
      <c r="G36" s="67"/>
      <c r="H36" s="58"/>
    </row>
    <row r="37" spans="1:8" hidden="1" x14ac:dyDescent="0.2">
      <c r="A37" s="67"/>
      <c r="B37" s="59"/>
      <c r="C37" s="59"/>
      <c r="D37" s="59"/>
      <c r="E37" s="59"/>
      <c r="F37" s="67"/>
      <c r="G37" s="67"/>
      <c r="H37" s="58"/>
    </row>
    <row r="38" spans="1:8" hidden="1" x14ac:dyDescent="0.2">
      <c r="A38" s="67"/>
      <c r="B38" s="59"/>
      <c r="C38" s="59"/>
      <c r="D38" s="59"/>
      <c r="E38" s="59"/>
      <c r="F38" s="67"/>
      <c r="G38" s="67"/>
      <c r="H38" s="58"/>
    </row>
    <row r="39" spans="1:8" hidden="1" x14ac:dyDescent="0.2">
      <c r="A39" s="67"/>
      <c r="B39" s="59"/>
      <c r="C39" s="59"/>
      <c r="D39" s="59"/>
      <c r="E39" s="59"/>
      <c r="F39" s="67"/>
      <c r="G39" s="67"/>
      <c r="H39" s="58"/>
    </row>
    <row r="40" spans="1:8" x14ac:dyDescent="0.2">
      <c r="A40" s="67"/>
      <c r="B40" s="59"/>
      <c r="C40" s="59"/>
      <c r="D40" s="59"/>
      <c r="E40" s="59"/>
      <c r="F40" s="67"/>
      <c r="G40" s="67"/>
      <c r="H40" s="58"/>
    </row>
    <row r="41" spans="1:8" x14ac:dyDescent="0.2">
      <c r="A41" s="68"/>
      <c r="B41" s="69"/>
      <c r="C41" s="69"/>
      <c r="D41" s="69"/>
      <c r="E41" s="69"/>
      <c r="F41" s="68"/>
      <c r="G41" s="68"/>
      <c r="H41" s="70"/>
    </row>
    <row r="42" spans="1:8" x14ac:dyDescent="0.2">
      <c r="A42" s="59"/>
      <c r="B42" s="59"/>
      <c r="C42" s="59"/>
      <c r="D42" s="59"/>
      <c r="E42" s="59"/>
      <c r="F42" s="59"/>
      <c r="G42" s="59"/>
      <c r="H42" s="71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69"/>
    </row>
    <row r="51" spans="1:8" s="2" customFormat="1" ht="26.45" customHeight="1" thickBot="1" x14ac:dyDescent="0.25">
      <c r="A51" s="17" t="s">
        <v>9</v>
      </c>
      <c r="B51" s="87" t="s">
        <v>44</v>
      </c>
      <c r="C51" s="88"/>
      <c r="D51" s="89"/>
      <c r="E51" s="16" t="s">
        <v>10</v>
      </c>
      <c r="F51" s="97" t="s">
        <v>22</v>
      </c>
      <c r="G51" s="98"/>
      <c r="H51" s="99"/>
    </row>
    <row r="52" spans="1:8" s="2" customFormat="1" ht="15" customHeight="1" thickTop="1" x14ac:dyDescent="0.2">
      <c r="A52" s="77" t="s">
        <v>11</v>
      </c>
      <c r="B52" s="78"/>
      <c r="C52" s="100" t="s">
        <v>13</v>
      </c>
      <c r="D52" s="102" t="s">
        <v>69</v>
      </c>
      <c r="E52" s="103"/>
      <c r="F52" s="104"/>
      <c r="G52" s="20" t="s">
        <v>16</v>
      </c>
      <c r="H52" s="19" t="s">
        <v>68</v>
      </c>
    </row>
    <row r="53" spans="1:8" s="2" customFormat="1" ht="15" customHeight="1" x14ac:dyDescent="0.2">
      <c r="A53" s="79"/>
      <c r="B53" s="80"/>
      <c r="C53" s="101"/>
      <c r="D53" s="105"/>
      <c r="E53" s="106"/>
      <c r="F53" s="107"/>
      <c r="G53" s="20" t="s">
        <v>17</v>
      </c>
      <c r="H53" s="19" t="s">
        <v>43</v>
      </c>
    </row>
    <row r="54" spans="1:8" s="2" customFormat="1" ht="15" customHeight="1" x14ac:dyDescent="0.2">
      <c r="A54" s="79"/>
      <c r="B54" s="80"/>
      <c r="C54" s="100" t="s">
        <v>14</v>
      </c>
      <c r="D54" s="108" t="s">
        <v>70</v>
      </c>
      <c r="E54" s="109"/>
      <c r="F54" s="110"/>
      <c r="G54" s="20" t="s">
        <v>18</v>
      </c>
      <c r="H54" s="21">
        <v>44592</v>
      </c>
    </row>
    <row r="55" spans="1:8" s="2" customFormat="1" ht="15" customHeight="1" x14ac:dyDescent="0.2">
      <c r="A55" s="81"/>
      <c r="B55" s="82"/>
      <c r="C55" s="101"/>
      <c r="D55" s="111"/>
      <c r="E55" s="112"/>
      <c r="F55" s="113"/>
      <c r="G55" s="34" t="s">
        <v>19</v>
      </c>
      <c r="H55" s="35"/>
    </row>
    <row r="56" spans="1:8" s="2" customFormat="1" ht="15" customHeight="1" x14ac:dyDescent="0.2">
      <c r="A56" s="83" t="s">
        <v>12</v>
      </c>
      <c r="B56" s="84"/>
      <c r="C56" s="100" t="s">
        <v>15</v>
      </c>
      <c r="D56" s="114" t="s">
        <v>67</v>
      </c>
      <c r="E56" s="115"/>
      <c r="F56" s="116"/>
      <c r="G56" s="34" t="s">
        <v>20</v>
      </c>
      <c r="H56" s="36"/>
    </row>
    <row r="57" spans="1:8" s="2" customFormat="1" ht="15" customHeight="1" thickBot="1" x14ac:dyDescent="0.25">
      <c r="A57" s="85"/>
      <c r="B57" s="86"/>
      <c r="C57" s="101"/>
      <c r="D57" s="117"/>
      <c r="E57" s="118"/>
      <c r="F57" s="119"/>
      <c r="G57" s="93"/>
      <c r="H57" s="94"/>
    </row>
    <row r="58" spans="1:8" s="2" customFormat="1" ht="30" customHeight="1" thickTop="1" x14ac:dyDescent="0.2">
      <c r="A58" s="18"/>
      <c r="B58" s="90"/>
      <c r="C58" s="91"/>
      <c r="D58" s="91"/>
      <c r="E58" s="91"/>
      <c r="F58" s="92"/>
      <c r="G58" s="95"/>
      <c r="H58" s="96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14" t="str">
        <f>Seznam!D54</f>
        <v>Nejdek, autobusové zastávky Pozorka</v>
      </c>
      <c r="E52" s="115"/>
      <c r="F52" s="116"/>
      <c r="G52" s="16" t="s">
        <v>18</v>
      </c>
      <c r="H52" s="30">
        <f>Seznam!H54</f>
        <v>44592</v>
      </c>
    </row>
    <row r="53" spans="1:8" s="2" customFormat="1" ht="22.5" customHeight="1" x14ac:dyDescent="0.2">
      <c r="A53" s="81"/>
      <c r="B53" s="82"/>
      <c r="C53" s="101"/>
      <c r="D53" s="117"/>
      <c r="E53" s="118"/>
      <c r="F53" s="119"/>
      <c r="G53" s="31" t="s">
        <v>19</v>
      </c>
      <c r="H53" s="32"/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/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Seznam!A4</f>
        <v>A</v>
      </c>
      <c r="H55" s="94"/>
    </row>
    <row r="56" spans="1:8" s="2" customFormat="1" ht="30" customHeight="1" thickTop="1" x14ac:dyDescent="0.2">
      <c r="A56" s="18"/>
      <c r="B56" s="125" t="str">
        <f>Seznam!B4</f>
        <v>Průvodní zpráva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02" t="str">
        <f>Seznam!D54</f>
        <v>Nejdek, autobusové zastávky Pozorka</v>
      </c>
      <c r="E52" s="103"/>
      <c r="F52" s="10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05"/>
      <c r="E53" s="106"/>
      <c r="F53" s="107"/>
      <c r="G53" s="31" t="s">
        <v>19</v>
      </c>
      <c r="H53" s="32">
        <f>Seznam!F5</f>
        <v>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 t="str">
        <f>Seznam!G6</f>
        <v>2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Seznam!A5</f>
        <v>B</v>
      </c>
      <c r="H55" s="94"/>
    </row>
    <row r="56" spans="1:8" s="2" customFormat="1" ht="30" customHeight="1" thickTop="1" x14ac:dyDescent="0.2">
      <c r="A56" s="18"/>
      <c r="B56" s="125" t="str">
        <f>Seznam!B5</f>
        <v>Souhrnná technická zpráva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02" t="str">
        <f>Seznam!D54</f>
        <v>Nejdek, autobusové zastávky Pozorka</v>
      </c>
      <c r="E52" s="103"/>
      <c r="F52" s="10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05"/>
      <c r="E53" s="106"/>
      <c r="F53" s="107"/>
      <c r="G53" s="31" t="s">
        <v>19</v>
      </c>
      <c r="H53" s="32" t="str">
        <f>Seznam!F6</f>
        <v>-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Seznam!A6</f>
        <v>C1</v>
      </c>
      <c r="H55" s="94"/>
    </row>
    <row r="56" spans="1:8" s="2" customFormat="1" ht="30" customHeight="1" thickTop="1" x14ac:dyDescent="0.2">
      <c r="A56" s="18"/>
      <c r="B56" s="125" t="str">
        <f>Seznam!B6</f>
        <v>Situační výkres širších vztahů</v>
      </c>
      <c r="C56" s="126"/>
      <c r="D56" s="126"/>
      <c r="E56" s="126"/>
      <c r="F56" s="127"/>
      <c r="G56" s="95"/>
      <c r="H56" s="96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0" t="s">
        <v>41</v>
      </c>
      <c r="B1" s="121"/>
      <c r="C1" s="121"/>
      <c r="D1" s="121"/>
      <c r="E1" s="3" t="s">
        <v>0</v>
      </c>
      <c r="F1" s="128"/>
      <c r="G1" s="128"/>
      <c r="H1" s="129"/>
    </row>
    <row r="2" spans="1:8" ht="18" customHeight="1" x14ac:dyDescent="0.2">
      <c r="A2" s="5" t="s">
        <v>1</v>
      </c>
      <c r="B2" s="122" t="s">
        <v>2</v>
      </c>
      <c r="C2" s="123"/>
      <c r="D2" s="123"/>
      <c r="E2" s="12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30"/>
      <c r="C3" s="131"/>
      <c r="D3" s="131"/>
      <c r="E3" s="132"/>
      <c r="F3" s="13"/>
      <c r="G3" s="6"/>
      <c r="H3" s="7"/>
    </row>
    <row r="4" spans="1:8" ht="13.9" x14ac:dyDescent="0.25">
      <c r="A4" s="8"/>
      <c r="B4" s="133"/>
      <c r="C4" s="134"/>
      <c r="D4" s="134"/>
      <c r="E4" s="135"/>
      <c r="F4" s="14"/>
      <c r="G4" s="8"/>
      <c r="H4" s="10"/>
    </row>
    <row r="5" spans="1:8" ht="13.9" x14ac:dyDescent="0.25">
      <c r="A5" s="8"/>
      <c r="B5" s="133"/>
      <c r="C5" s="134"/>
      <c r="D5" s="134"/>
      <c r="E5" s="135"/>
      <c r="F5" s="14"/>
      <c r="G5" s="8"/>
      <c r="H5" s="10"/>
    </row>
    <row r="6" spans="1:8" ht="13.9" x14ac:dyDescent="0.25">
      <c r="A6" s="8"/>
      <c r="B6" s="133"/>
      <c r="C6" s="134"/>
      <c r="D6" s="134"/>
      <c r="E6" s="135"/>
      <c r="F6" s="14"/>
      <c r="G6" s="8"/>
      <c r="H6" s="10"/>
    </row>
    <row r="7" spans="1:8" x14ac:dyDescent="0.2">
      <c r="B7" s="133"/>
      <c r="C7" s="134"/>
      <c r="D7" s="134"/>
      <c r="E7" s="135"/>
      <c r="F7" s="14"/>
      <c r="G7" s="8"/>
      <c r="H7" s="10"/>
    </row>
    <row r="8" spans="1:8" ht="13.9" x14ac:dyDescent="0.25">
      <c r="A8" s="8"/>
      <c r="B8" s="133"/>
      <c r="C8" s="134"/>
      <c r="D8" s="134"/>
      <c r="E8" s="135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36"/>
      <c r="C14" s="137"/>
      <c r="D14" s="137"/>
      <c r="E14" s="138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02" t="str">
        <f>Seznam!D54</f>
        <v>Nejdek, autobusové zastávky Pozorka</v>
      </c>
      <c r="E52" s="103"/>
      <c r="F52" s="10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05"/>
      <c r="E53" s="106"/>
      <c r="F53" s="107"/>
      <c r="G53" s="31" t="s">
        <v>19</v>
      </c>
      <c r="H53" s="32" t="str">
        <f>Seznam!F7</f>
        <v>1:200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 t="str">
        <f>Seznam!A7</f>
        <v>C2</v>
      </c>
      <c r="H55" s="94"/>
    </row>
    <row r="56" spans="1:8" s="2" customFormat="1" ht="30" customHeight="1" thickTop="1" x14ac:dyDescent="0.2">
      <c r="A56" s="18"/>
      <c r="B56" s="125" t="str">
        <f>Seznam!B7</f>
        <v>Katastrální situační výkres</v>
      </c>
      <c r="C56" s="126"/>
      <c r="D56" s="126"/>
      <c r="E56" s="126"/>
      <c r="F56" s="127"/>
      <c r="G56" s="95"/>
      <c r="H56" s="96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20" t="s">
        <v>41</v>
      </c>
      <c r="B1" s="121"/>
      <c r="C1" s="121"/>
      <c r="D1" s="121"/>
      <c r="E1" s="3" t="s">
        <v>0</v>
      </c>
      <c r="F1" s="128"/>
      <c r="G1" s="128"/>
      <c r="H1" s="129"/>
    </row>
    <row r="2" spans="1:8" ht="18" customHeight="1" x14ac:dyDescent="0.2">
      <c r="A2" s="5" t="s">
        <v>1</v>
      </c>
      <c r="B2" s="122" t="s">
        <v>2</v>
      </c>
      <c r="C2" s="123"/>
      <c r="D2" s="123"/>
      <c r="E2" s="12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30"/>
      <c r="C3" s="131"/>
      <c r="D3" s="131"/>
      <c r="E3" s="132"/>
      <c r="F3" s="13"/>
      <c r="G3" s="6"/>
      <c r="H3" s="7"/>
    </row>
    <row r="4" spans="1:8" x14ac:dyDescent="0.2">
      <c r="A4" s="8"/>
      <c r="B4" s="133"/>
      <c r="C4" s="134"/>
      <c r="D4" s="134"/>
      <c r="E4" s="135"/>
      <c r="F4" s="14"/>
      <c r="G4" s="8"/>
      <c r="H4" s="10"/>
    </row>
    <row r="5" spans="1:8" x14ac:dyDescent="0.2">
      <c r="A5" s="8"/>
      <c r="B5" s="133"/>
      <c r="C5" s="134"/>
      <c r="D5" s="134"/>
      <c r="E5" s="135"/>
      <c r="F5" s="14"/>
      <c r="G5" s="8"/>
      <c r="H5" s="10"/>
    </row>
    <row r="6" spans="1:8" x14ac:dyDescent="0.2">
      <c r="A6" s="8"/>
      <c r="B6" s="133"/>
      <c r="C6" s="134"/>
      <c r="D6" s="134"/>
      <c r="E6" s="135"/>
      <c r="F6" s="14"/>
      <c r="G6" s="8"/>
      <c r="H6" s="10"/>
    </row>
    <row r="7" spans="1:8" x14ac:dyDescent="0.2">
      <c r="B7" s="133"/>
      <c r="C7" s="134"/>
      <c r="D7" s="134"/>
      <c r="E7" s="135"/>
      <c r="F7" s="14"/>
      <c r="G7" s="8"/>
      <c r="H7" s="10"/>
    </row>
    <row r="8" spans="1:8" x14ac:dyDescent="0.2">
      <c r="A8" s="8"/>
      <c r="B8" s="133"/>
      <c r="C8" s="134"/>
      <c r="D8" s="134"/>
      <c r="E8" s="135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36"/>
      <c r="C14" s="137"/>
      <c r="D14" s="137"/>
      <c r="E14" s="13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9" t="s">
        <v>42</v>
      </c>
      <c r="C49" s="140"/>
      <c r="D49" s="141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42" t="str">
        <f>Seznam!D54</f>
        <v>Nejdek, autobusové zastávky Pozorka</v>
      </c>
      <c r="E52" s="143"/>
      <c r="F52" s="14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45"/>
      <c r="E53" s="146"/>
      <c r="F53" s="147"/>
      <c r="G53" s="31" t="s">
        <v>19</v>
      </c>
      <c r="H53" s="32" t="str">
        <f>Seznam!F8</f>
        <v>1:200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42" t="str">
        <f>Seznam!D56</f>
        <v>Dokumentace ke stavebnímu řízení jednostupňová</v>
      </c>
      <c r="E54" s="143"/>
      <c r="F54" s="14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45"/>
      <c r="E55" s="146"/>
      <c r="F55" s="147"/>
      <c r="G55" s="93" t="str">
        <f>Seznam!A8</f>
        <v>C3</v>
      </c>
      <c r="H55" s="94"/>
    </row>
    <row r="56" spans="1:8" s="2" customFormat="1" ht="30" customHeight="1" thickTop="1" x14ac:dyDescent="0.2">
      <c r="A56" s="18"/>
      <c r="B56" s="125" t="str">
        <f>Seznam!B8</f>
        <v>Koordinační situační výkres</v>
      </c>
      <c r="C56" s="126"/>
      <c r="D56" s="126"/>
      <c r="E56" s="126"/>
      <c r="F56" s="127"/>
      <c r="G56" s="95"/>
      <c r="H56" s="96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48" t="s">
        <v>41</v>
      </c>
      <c r="B1" s="149"/>
      <c r="C1" s="149"/>
      <c r="D1" s="150"/>
      <c r="E1" s="3" t="s">
        <v>0</v>
      </c>
      <c r="F1" s="151"/>
      <c r="G1" s="151"/>
      <c r="H1" s="152"/>
    </row>
    <row r="2" spans="1:8" ht="18" customHeight="1" x14ac:dyDescent="0.2">
      <c r="A2" s="5" t="s">
        <v>1</v>
      </c>
      <c r="B2" s="122" t="s">
        <v>2</v>
      </c>
      <c r="C2" s="123"/>
      <c r="D2" s="123"/>
      <c r="E2" s="124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30" t="s">
        <v>23</v>
      </c>
      <c r="C3" s="131"/>
      <c r="D3" s="131"/>
      <c r="E3" s="132"/>
      <c r="F3" s="13"/>
      <c r="G3" s="6"/>
      <c r="H3" s="7"/>
    </row>
    <row r="4" spans="1:8" x14ac:dyDescent="0.2">
      <c r="A4" s="8" t="s">
        <v>24</v>
      </c>
      <c r="B4" s="133" t="s">
        <v>25</v>
      </c>
      <c r="C4" s="134"/>
      <c r="D4" s="134"/>
      <c r="E4" s="135"/>
      <c r="F4" s="14" t="s">
        <v>26</v>
      </c>
      <c r="G4" s="8"/>
      <c r="H4" s="10"/>
    </row>
    <row r="5" spans="1:8" x14ac:dyDescent="0.2">
      <c r="A5" s="8" t="s">
        <v>7</v>
      </c>
      <c r="B5" s="133" t="s">
        <v>27</v>
      </c>
      <c r="C5" s="134"/>
      <c r="D5" s="134"/>
      <c r="E5" s="135"/>
      <c r="F5" s="14" t="s">
        <v>8</v>
      </c>
      <c r="G5" s="8"/>
      <c r="H5" s="10"/>
    </row>
    <row r="6" spans="1:8" x14ac:dyDescent="0.2">
      <c r="A6" s="8" t="s">
        <v>29</v>
      </c>
      <c r="B6" s="133" t="s">
        <v>28</v>
      </c>
      <c r="C6" s="134"/>
      <c r="D6" s="134"/>
      <c r="E6" s="135"/>
      <c r="F6" s="14"/>
      <c r="G6" s="8"/>
      <c r="H6" s="10"/>
    </row>
    <row r="7" spans="1:8" x14ac:dyDescent="0.2">
      <c r="A7" s="8" t="s">
        <v>30</v>
      </c>
      <c r="B7" s="133" t="s">
        <v>31</v>
      </c>
      <c r="C7" s="134"/>
      <c r="D7" s="134"/>
      <c r="E7" s="135"/>
      <c r="F7" s="14"/>
      <c r="G7" s="8"/>
      <c r="H7" s="10"/>
    </row>
    <row r="8" spans="1:8" x14ac:dyDescent="0.2">
      <c r="A8" s="8" t="s">
        <v>32</v>
      </c>
      <c r="B8" s="133" t="s">
        <v>33</v>
      </c>
      <c r="C8" s="134"/>
      <c r="D8" s="134"/>
      <c r="E8" s="135"/>
      <c r="F8" s="14"/>
      <c r="G8" s="8"/>
      <c r="H8" s="10"/>
    </row>
    <row r="9" spans="1:8" x14ac:dyDescent="0.2">
      <c r="A9" s="8" t="s">
        <v>34</v>
      </c>
      <c r="B9" s="133" t="s">
        <v>35</v>
      </c>
      <c r="C9" s="134"/>
      <c r="D9" s="134"/>
      <c r="E9" s="135"/>
      <c r="F9" s="14"/>
      <c r="G9" s="8"/>
      <c r="H9" s="10"/>
    </row>
    <row r="10" spans="1:8" x14ac:dyDescent="0.2">
      <c r="A10" s="8" t="s">
        <v>36</v>
      </c>
      <c r="B10" s="133" t="s">
        <v>37</v>
      </c>
      <c r="C10" s="134"/>
      <c r="D10" s="134"/>
      <c r="E10" s="135"/>
      <c r="F10" s="14"/>
      <c r="G10" s="8"/>
      <c r="H10" s="10"/>
    </row>
    <row r="11" spans="1:8" x14ac:dyDescent="0.2">
      <c r="A11" s="8" t="s">
        <v>38</v>
      </c>
      <c r="B11" s="133" t="s">
        <v>39</v>
      </c>
      <c r="C11" s="134"/>
      <c r="D11" s="134"/>
      <c r="E11" s="135"/>
      <c r="F11" s="14"/>
      <c r="G11" s="8"/>
      <c r="H11" s="10"/>
    </row>
    <row r="12" spans="1:8" x14ac:dyDescent="0.2">
      <c r="A12" s="8"/>
      <c r="B12" s="133"/>
      <c r="C12" s="134"/>
      <c r="D12" s="134"/>
      <c r="E12" s="135"/>
      <c r="F12" s="14"/>
      <c r="G12" s="8"/>
      <c r="H12" s="10"/>
    </row>
    <row r="13" spans="1:8" x14ac:dyDescent="0.2">
      <c r="A13" s="8"/>
      <c r="B13" s="133"/>
      <c r="C13" s="134"/>
      <c r="D13" s="134"/>
      <c r="E13" s="135"/>
      <c r="F13" s="14"/>
      <c r="G13" s="8"/>
      <c r="H13" s="10"/>
    </row>
    <row r="14" spans="1:8" x14ac:dyDescent="0.2">
      <c r="A14" s="11"/>
      <c r="B14" s="136"/>
      <c r="C14" s="137"/>
      <c r="D14" s="137"/>
      <c r="E14" s="13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02" t="str">
        <f>Seznam!D54</f>
        <v>Nejdek, autobusové zastávky Pozorka</v>
      </c>
      <c r="E52" s="103"/>
      <c r="F52" s="10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05"/>
      <c r="E53" s="106"/>
      <c r="F53" s="107"/>
      <c r="G53" s="31" t="s">
        <v>19</v>
      </c>
      <c r="H53" s="32">
        <f>Seznam!F9</f>
        <v>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>
        <f>Seznam!A9</f>
        <v>0</v>
      </c>
      <c r="H55" s="94"/>
    </row>
    <row r="56" spans="1:8" s="2" customFormat="1" ht="30" customHeight="1" thickTop="1" x14ac:dyDescent="0.2">
      <c r="A56" s="18"/>
      <c r="B56" s="125">
        <f>Seznam!B9</f>
        <v>0</v>
      </c>
      <c r="C56" s="126"/>
      <c r="D56" s="126"/>
      <c r="E56" s="126"/>
      <c r="F56" s="127"/>
      <c r="G56" s="95"/>
      <c r="H56" s="96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20" t="s">
        <v>41</v>
      </c>
      <c r="B1" s="121"/>
      <c r="C1" s="121"/>
      <c r="D1" s="121"/>
      <c r="E1" s="3" t="s">
        <v>0</v>
      </c>
      <c r="F1" s="128"/>
      <c r="G1" s="128"/>
      <c r="H1" s="129"/>
    </row>
    <row r="2" spans="1:8" ht="18" customHeight="1" x14ac:dyDescent="0.2">
      <c r="A2" s="5" t="s">
        <v>1</v>
      </c>
      <c r="B2" s="122" t="s">
        <v>2</v>
      </c>
      <c r="C2" s="123"/>
      <c r="D2" s="123"/>
      <c r="E2" s="124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30"/>
      <c r="C3" s="131"/>
      <c r="D3" s="131"/>
      <c r="E3" s="132"/>
      <c r="F3" s="13"/>
      <c r="G3" s="6"/>
      <c r="H3" s="7"/>
    </row>
    <row r="4" spans="1:8" ht="13.9" customHeight="1" x14ac:dyDescent="0.2">
      <c r="A4" s="8"/>
      <c r="B4" s="133"/>
      <c r="C4" s="134"/>
      <c r="D4" s="134"/>
      <c r="E4" s="135"/>
      <c r="F4" s="14"/>
      <c r="G4" s="8"/>
      <c r="H4" s="10"/>
    </row>
    <row r="5" spans="1:8" ht="13.9" customHeight="1" x14ac:dyDescent="0.2">
      <c r="A5" s="8"/>
      <c r="B5" s="133"/>
      <c r="C5" s="134"/>
      <c r="D5" s="134"/>
      <c r="E5" s="135"/>
      <c r="F5" s="14"/>
      <c r="G5" s="8"/>
      <c r="H5" s="10"/>
    </row>
    <row r="6" spans="1:8" ht="13.9" customHeight="1" x14ac:dyDescent="0.2">
      <c r="A6" s="8"/>
      <c r="B6" s="133"/>
      <c r="C6" s="134"/>
      <c r="D6" s="134"/>
      <c r="E6" s="135"/>
      <c r="F6" s="14"/>
      <c r="G6" s="8"/>
      <c r="H6" s="10"/>
    </row>
    <row r="7" spans="1:8" ht="13.9" customHeight="1" x14ac:dyDescent="0.2">
      <c r="B7" s="133"/>
      <c r="C7" s="134"/>
      <c r="D7" s="134"/>
      <c r="E7" s="135"/>
      <c r="F7" s="14"/>
      <c r="G7" s="8"/>
      <c r="H7" s="10"/>
    </row>
    <row r="8" spans="1:8" ht="13.9" customHeight="1" x14ac:dyDescent="0.2">
      <c r="A8" s="8"/>
      <c r="B8" s="133"/>
      <c r="C8" s="134"/>
      <c r="D8" s="134"/>
      <c r="E8" s="135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36"/>
      <c r="C14" s="137"/>
      <c r="D14" s="137"/>
      <c r="E14" s="13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87" t="str">
        <f>Seznam!B51</f>
        <v>Ing. Josef Kameník</v>
      </c>
      <c r="C49" s="98"/>
      <c r="D49" s="99"/>
      <c r="E49" s="16" t="s">
        <v>10</v>
      </c>
      <c r="F49" s="97" t="str">
        <f>Seznam!F51</f>
        <v>Ing. Jan Dušek</v>
      </c>
      <c r="G49" s="98"/>
      <c r="H49" s="99"/>
    </row>
    <row r="50" spans="1:8" s="2" customFormat="1" ht="15" customHeight="1" thickTop="1" x14ac:dyDescent="0.2">
      <c r="A50" s="77" t="s">
        <v>11</v>
      </c>
      <c r="B50" s="78"/>
      <c r="C50" s="100" t="s">
        <v>13</v>
      </c>
      <c r="D50" s="102" t="str">
        <f>Seznam!D52</f>
        <v>Město Nejdek</v>
      </c>
      <c r="E50" s="103"/>
      <c r="F50" s="104"/>
      <c r="G50" s="16" t="s">
        <v>16</v>
      </c>
      <c r="H50" s="29" t="str">
        <f>Seznam!H52</f>
        <v>2021/56</v>
      </c>
    </row>
    <row r="51" spans="1:8" s="2" customFormat="1" ht="15" customHeight="1" x14ac:dyDescent="0.2">
      <c r="A51" s="79"/>
      <c r="B51" s="80"/>
      <c r="C51" s="101"/>
      <c r="D51" s="105"/>
      <c r="E51" s="106"/>
      <c r="F51" s="107"/>
      <c r="G51" s="16" t="s">
        <v>17</v>
      </c>
      <c r="H51" s="29" t="str">
        <f>Seznam!H53</f>
        <v>DSP</v>
      </c>
    </row>
    <row r="52" spans="1:8" s="2" customFormat="1" ht="15" customHeight="1" x14ac:dyDescent="0.2">
      <c r="A52" s="79"/>
      <c r="B52" s="80"/>
      <c r="C52" s="100" t="s">
        <v>14</v>
      </c>
      <c r="D52" s="102" t="str">
        <f>Seznam!D54</f>
        <v>Nejdek, autobusové zastávky Pozorka</v>
      </c>
      <c r="E52" s="103"/>
      <c r="F52" s="104"/>
      <c r="G52" s="16" t="s">
        <v>18</v>
      </c>
      <c r="H52" s="30">
        <f>Seznam!H54</f>
        <v>44592</v>
      </c>
    </row>
    <row r="53" spans="1:8" s="2" customFormat="1" ht="15" customHeight="1" x14ac:dyDescent="0.2">
      <c r="A53" s="81"/>
      <c r="B53" s="82"/>
      <c r="C53" s="101"/>
      <c r="D53" s="105"/>
      <c r="E53" s="106"/>
      <c r="F53" s="107"/>
      <c r="G53" s="31" t="s">
        <v>19</v>
      </c>
      <c r="H53" s="32">
        <f>Seznam!F10</f>
        <v>0</v>
      </c>
    </row>
    <row r="54" spans="1:8" s="2" customFormat="1" ht="15" customHeight="1" x14ac:dyDescent="0.2">
      <c r="A54" s="83" t="s">
        <v>12</v>
      </c>
      <c r="B54" s="84"/>
      <c r="C54" s="100" t="s">
        <v>15</v>
      </c>
      <c r="D54" s="102" t="str">
        <f>Seznam!D56</f>
        <v>Dokumentace ke stavebnímu řízení jednostupňová</v>
      </c>
      <c r="E54" s="103"/>
      <c r="F54" s="104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85"/>
      <c r="B55" s="86"/>
      <c r="C55" s="101"/>
      <c r="D55" s="105"/>
      <c r="E55" s="106"/>
      <c r="F55" s="107"/>
      <c r="G55" s="93">
        <f>Seznam!A10</f>
        <v>0</v>
      </c>
      <c r="H55" s="94"/>
    </row>
    <row r="56" spans="1:8" s="2" customFormat="1" ht="30" customHeight="1" thickTop="1" x14ac:dyDescent="0.2">
      <c r="A56" s="18"/>
      <c r="B56" s="125">
        <f>Seznam!B10</f>
        <v>0</v>
      </c>
      <c r="C56" s="126"/>
      <c r="D56" s="126"/>
      <c r="E56" s="126"/>
      <c r="F56" s="127"/>
      <c r="G56" s="95"/>
      <c r="H56" s="96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Doklady</vt:lpstr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2022-01-12T08:37:42Z</cp:lastPrinted>
  <dcterms:created xsi:type="dcterms:W3CDTF">2021-03-24T20:36:54Z</dcterms:created>
  <dcterms:modified xsi:type="dcterms:W3CDTF">2022-12-13T09:28:24Z</dcterms:modified>
</cp:coreProperties>
</file>